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\OPĆINA LOPAR Dropbox\tajnik općina\PC (2)\Desktop\NABAVA 2023\JEDNOSTAVNA NABAVA\JN 02_2023_poštanske usluge\"/>
    </mc:Choice>
  </mc:AlternateContent>
  <bookViews>
    <workbookView xWindow="-105" yWindow="-105" windowWidth="23250" windowHeight="12570"/>
  </bookViews>
  <sheets>
    <sheet name="TROŠKOVNIK" sheetId="1" r:id="rId1"/>
  </sheets>
  <definedNames>
    <definedName name="_xlnm.Print_Area" localSheetId="0">TROŠKOVNIK!$A$1:$H$25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24" i="1" l="1"/>
  <c r="G24" i="1" s="1"/>
  <c r="D24" i="1"/>
  <c r="E24" i="1" l="1"/>
  <c r="G18" i="1"/>
  <c r="F18" i="1"/>
  <c r="G16" i="1"/>
  <c r="F16" i="1"/>
  <c r="G8" i="1"/>
  <c r="G9" i="1"/>
  <c r="G10" i="1"/>
  <c r="G12" i="1"/>
  <c r="G13" i="1"/>
  <c r="G14" i="1"/>
  <c r="G22" i="1"/>
  <c r="F8" i="1"/>
  <c r="F9" i="1"/>
  <c r="F10" i="1"/>
  <c r="F12" i="1"/>
  <c r="F13" i="1"/>
  <c r="F14" i="1"/>
  <c r="F22" i="1"/>
  <c r="H13" i="1" l="1"/>
  <c r="H8" i="1"/>
  <c r="H16" i="1"/>
  <c r="H22" i="1"/>
  <c r="H10" i="1"/>
  <c r="H14" i="1"/>
  <c r="H12" i="1"/>
  <c r="F25" i="1"/>
  <c r="H24" i="1"/>
  <c r="H18" i="1"/>
  <c r="H9" i="1"/>
  <c r="G25" i="1" l="1"/>
  <c r="H25" i="1" s="1"/>
</calcChain>
</file>

<file path=xl/sharedStrings.xml><?xml version="1.0" encoding="utf-8"?>
<sst xmlns="http://schemas.openxmlformats.org/spreadsheetml/2006/main" count="31" uniqueCount="24">
  <si>
    <t>PDV</t>
  </si>
  <si>
    <t>Količina godišnja</t>
  </si>
  <si>
    <t>Cijena ponude bez PDV-a</t>
  </si>
  <si>
    <t>Ukupno:</t>
  </si>
  <si>
    <t>Povratnica</t>
  </si>
  <si>
    <t xml:space="preserve">  do 50 grama</t>
  </si>
  <si>
    <t xml:space="preserve">   51-100 grama</t>
  </si>
  <si>
    <t xml:space="preserve">   101-250 grama</t>
  </si>
  <si>
    <t>1. Pismovna pošiljka</t>
  </si>
  <si>
    <t>2. Preporučena pošiljka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</si>
  <si>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</si>
  <si>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</si>
  <si>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</si>
  <si>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</si>
  <si>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</si>
  <si>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</si>
  <si>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UNIVERZALNA USLUGA</t>
  </si>
  <si>
    <t>TROŠKOVNIK ZA NABAVU POŠTANSKIH USLUGA</t>
  </si>
  <si>
    <t>0</t>
  </si>
  <si>
    <t>00</t>
  </si>
  <si>
    <t>3. Sudsko pismeno, pismeno po upravnom i poreznom postupku</t>
  </si>
  <si>
    <t xml:space="preserve">4. Osnovne dopunske usluge </t>
  </si>
  <si>
    <t>1. Prioritetna preporučena pošiljka u međunarodnom prometu</t>
  </si>
  <si>
    <t xml:space="preserve">2. Osnovne dopunske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</si>
</sst>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0" fontId="3" fillId="0" borderId="3" xfId="0" applyFont="1" applyBorder="1"/>
    <xf numFmtId="0" fontId="0" fillId="0" borderId="3" xfId="0" applyBorder="1"/>
    <xf numFmtId="4" fontId="0" fillId="0" borderId="3" xfId="0" applyNumberForma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right"/>
    </xf>
    <xf numFmtId="0" fontId="0" fillId="4" borderId="1" xfId="0" applyFill="1" applyBorder="1"/>
    <xf numFmtId="4" fontId="0" fillId="4" borderId="1" xfId="0" applyNumberFormat="1" applyFill="1" applyBorder="1"/>
    <xf numFmtId="4" fontId="0" fillId="4" borderId="2" xfId="0" applyNumberFormat="1" applyFill="1" applyBorder="1"/>
    <xf numFmtId="0" fontId="5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3" fillId="0" borderId="0" xfId="0" applyFont="1"/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25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1" max="11" width="10.5703125" bestFit="1" customWidth="1"/>
    <col min="14" max="14" width="21.5703125" customWidth="1"/>
  </cols>
  <sheetData>
    <row r="2" spans="1:8" ht="15.75" x14ac:dyDescent="0.25">
      <c r="B2" s="35" t="s">
        <v>17</v>
      </c>
    </row>
    <row r="4" spans="1:8" ht="38.25" x14ac:dyDescent="0.2">
      <c r="A4" s="36"/>
      <c r="B4" s="36" t="s">
        <v>1</v>
      </c>
      <c r="C4" s="36" t="s">
        <v>13</v>
      </c>
      <c r="D4" s="36" t="s">
        <v>14</v>
      </c>
      <c r="E4" s="36" t="s">
        <v>15</v>
      </c>
      <c r="F4" s="36" t="s">
        <v>2</v>
      </c>
      <c r="G4" s="37" t="s">
        <v>0</v>
      </c>
      <c r="H4" s="36" t="s">
        <v>12</v>
      </c>
    </row>
    <row r="5" spans="1:8" ht="15.75" x14ac:dyDescent="0.25">
      <c r="A5" s="38" t="s">
        <v>10</v>
      </c>
      <c r="B5" s="39"/>
      <c r="C5" s="39"/>
      <c r="D5" s="39"/>
      <c r="E5" s="39"/>
      <c r="F5" s="39"/>
      <c r="G5" s="39"/>
      <c r="H5" s="40"/>
    </row>
    <row r="6" spans="1:8" ht="15.75" x14ac:dyDescent="0.25">
      <c r="A6" s="34" t="s">
        <v>16</v>
      </c>
      <c r="B6" s="28"/>
      <c r="C6" s="28"/>
      <c r="D6" s="28"/>
      <c r="E6" s="28"/>
      <c r="F6" s="28"/>
      <c r="G6" s="28"/>
      <c r="H6" s="29"/>
    </row>
    <row r="7" spans="1:8" ht="30.75" customHeight="1" x14ac:dyDescent="0.2">
      <c r="A7" s="14" t="s">
        <v>8</v>
      </c>
      <c r="B7" s="15"/>
      <c r="C7" s="15"/>
      <c r="D7" s="15"/>
      <c r="E7" s="15"/>
      <c r="F7" s="15"/>
      <c r="G7" s="16"/>
      <c r="H7" s="15"/>
    </row>
    <row r="8" spans="1:8" x14ac:dyDescent="0.2">
      <c r="A8" s="11" t="s">
        <v>5</v>
      </c>
      <c r="B8" s="11">
        <v>500</v>
      </c>
      <c r="C8" s="12">
        <v>0</v>
      </c>
      <c r="D8" s="12">
        <v>0</v>
      </c>
      <c r="E8" s="12"/>
      <c r="F8" s="12">
        <f t="shared" ref="F8:F11" si="0">B8*C8</f>
        <v>0</v>
      </c>
      <c r="G8" s="13">
        <f t="shared" ref="G8:G14" si="1">B8*D8</f>
        <v>0</v>
      </c>
      <c r="H8" s="12">
        <f t="shared" ref="H8:H10" si="2">G8+F8</f>
        <v>0</v>
      </c>
    </row>
    <row r="9" spans="1:8" x14ac:dyDescent="0.2">
      <c r="A9" s="11" t="s">
        <v>6</v>
      </c>
      <c r="B9" s="11">
        <v>5</v>
      </c>
      <c r="C9" s="12">
        <v>0</v>
      </c>
      <c r="D9" s="12">
        <v>0</v>
      </c>
      <c r="E9" s="12"/>
      <c r="F9" s="12">
        <f t="shared" si="0"/>
        <v>0</v>
      </c>
      <c r="G9" s="13">
        <f t="shared" si="1"/>
        <v>0</v>
      </c>
      <c r="H9" s="12">
        <f t="shared" si="2"/>
        <v>0</v>
      </c>
    </row>
    <row r="10" spans="1:8" x14ac:dyDescent="0.2">
      <c r="A10" s="11" t="s">
        <v>7</v>
      </c>
      <c r="B10" s="11">
        <v>5</v>
      </c>
      <c r="C10" s="12">
        <v>0</v>
      </c>
      <c r="D10" s="12">
        <v>0</v>
      </c>
      <c r="E10" s="12"/>
      <c r="F10" s="12">
        <f t="shared" si="0"/>
        <v>0</v>
      </c>
      <c r="G10" s="13">
        <f t="shared" si="1"/>
        <v>0</v>
      </c>
      <c r="H10" s="12">
        <f t="shared" si="2"/>
        <v>0</v>
      </c>
    </row>
    <row r="11" spans="1:8" ht="32.25" customHeight="1" x14ac:dyDescent="0.2">
      <c r="A11" s="14" t="s">
        <v>9</v>
      </c>
      <c r="B11" s="17"/>
      <c r="C11" s="18"/>
      <c r="D11" s="18"/>
      <c r="E11" s="18"/>
      <c r="F11" s="18">
        <f t="shared" si="0"/>
        <v>0</v>
      </c>
      <c r="G11" s="19"/>
      <c r="H11" s="18"/>
    </row>
    <row r="12" spans="1:8" x14ac:dyDescent="0.2">
      <c r="A12" s="11" t="s">
        <v>5</v>
      </c>
      <c r="B12" s="11">
        <v>690</v>
      </c>
      <c r="C12" s="12">
        <v>0</v>
      </c>
      <c r="D12" s="12">
        <v>0</v>
      </c>
      <c r="E12" s="12"/>
      <c r="F12" s="12">
        <f t="shared" ref="F12:F14" si="3">B12*C12</f>
        <v>0</v>
      </c>
      <c r="G12" s="13">
        <f t="shared" si="1"/>
        <v>0</v>
      </c>
      <c r="H12" s="12">
        <f t="shared" ref="H12:H14" si="4">G12+F12</f>
        <v>0</v>
      </c>
    </row>
    <row r="13" spans="1:8" x14ac:dyDescent="0.2">
      <c r="A13" s="11" t="s">
        <v>6</v>
      </c>
      <c r="B13" s="11">
        <v>45</v>
      </c>
      <c r="C13" s="12">
        <v>0</v>
      </c>
      <c r="D13" s="12">
        <v>0</v>
      </c>
      <c r="E13" s="12"/>
      <c r="F13" s="12">
        <f t="shared" si="3"/>
        <v>0</v>
      </c>
      <c r="G13" s="13">
        <f t="shared" si="1"/>
        <v>0</v>
      </c>
      <c r="H13" s="12">
        <f t="shared" si="4"/>
        <v>0</v>
      </c>
    </row>
    <row r="14" spans="1:8" x14ac:dyDescent="0.2">
      <c r="A14" s="11" t="s">
        <v>7</v>
      </c>
      <c r="B14" s="11">
        <v>6</v>
      </c>
      <c r="C14" s="12">
        <v>0</v>
      </c>
      <c r="D14" s="12">
        <v>0</v>
      </c>
      <c r="E14" s="12"/>
      <c r="F14" s="12">
        <f t="shared" si="3"/>
        <v>0</v>
      </c>
      <c r="G14" s="13">
        <f t="shared" si="1"/>
        <v>0</v>
      </c>
      <c r="H14" s="12">
        <f t="shared" si="4"/>
        <v>0</v>
      </c>
    </row>
    <row r="15" spans="1:8" ht="38.25" x14ac:dyDescent="0.2">
      <c r="A15" s="14" t="s">
        <v>20</v>
      </c>
      <c r="B15" s="17"/>
      <c r="C15" s="18"/>
      <c r="D15" s="18"/>
      <c r="E15" s="18"/>
      <c r="F15" s="18"/>
      <c r="G15" s="19"/>
      <c r="H15" s="18"/>
    </row>
    <row r="16" spans="1:8" x14ac:dyDescent="0.2">
      <c r="A16" s="11" t="s">
        <v>5</v>
      </c>
      <c r="B16" s="11">
        <v>570</v>
      </c>
      <c r="C16" s="12">
        <v>0</v>
      </c>
      <c r="D16" s="12">
        <v>0</v>
      </c>
      <c r="E16" s="12"/>
      <c r="F16" s="12">
        <f>B16*C16</f>
        <v>0</v>
      </c>
      <c r="G16" s="13">
        <f>B16*D16</f>
        <v>0</v>
      </c>
      <c r="H16" s="12">
        <f>F16+G16</f>
        <v>0</v>
      </c>
    </row>
    <row r="17" spans="1:8" x14ac:dyDescent="0.2">
      <c r="A17" s="21" t="s">
        <v>21</v>
      </c>
      <c r="B17" s="22"/>
      <c r="C17" s="23" t="s">
        <v>19</v>
      </c>
      <c r="D17" s="18"/>
      <c r="E17" s="18"/>
      <c r="F17" s="18"/>
      <c r="G17" s="19"/>
      <c r="H17" s="18"/>
    </row>
    <row r="18" spans="1:8" x14ac:dyDescent="0.2">
      <c r="A18" s="8" t="s">
        <v>4</v>
      </c>
      <c r="B18" s="7">
        <v>680</v>
      </c>
      <c r="C18" s="9" t="s">
        <v>18</v>
      </c>
      <c r="D18" s="2">
        <v>0</v>
      </c>
      <c r="E18" s="2"/>
      <c r="F18" s="2">
        <f t="shared" ref="F18" si="5">B18*C18</f>
        <v>0</v>
      </c>
      <c r="G18" s="3">
        <f t="shared" ref="G18" si="6">B18*D18</f>
        <v>0</v>
      </c>
      <c r="H18" s="2">
        <f t="shared" ref="H18" si="7">G18+F18</f>
        <v>0</v>
      </c>
    </row>
    <row r="19" spans="1:8" ht="25.5" customHeight="1" x14ac:dyDescent="0.25">
      <c r="A19" s="38" t="s">
        <v>11</v>
      </c>
      <c r="B19" s="39"/>
      <c r="C19" s="39"/>
      <c r="D19" s="39"/>
      <c r="E19" s="39"/>
      <c r="F19" s="39"/>
      <c r="G19" s="39"/>
      <c r="H19" s="40"/>
    </row>
    <row r="20" spans="1:8" ht="15" customHeight="1" x14ac:dyDescent="0.25">
      <c r="A20" s="34" t="s">
        <v>16</v>
      </c>
      <c r="B20" s="28"/>
      <c r="C20" s="28"/>
      <c r="D20" s="28"/>
      <c r="E20" s="28"/>
      <c r="F20" s="28"/>
      <c r="G20" s="28"/>
      <c r="H20" s="29"/>
    </row>
    <row r="21" spans="1:8" ht="22.5" customHeight="1" x14ac:dyDescent="0.2">
      <c r="A21" s="20" t="s">
        <v>22</v>
      </c>
      <c r="B21" s="17"/>
      <c r="C21" s="18"/>
      <c r="D21" s="18"/>
      <c r="E21" s="18"/>
      <c r="F21" s="18"/>
      <c r="G21" s="19"/>
      <c r="H21" s="18"/>
    </row>
    <row r="22" spans="1:8" x14ac:dyDescent="0.2">
      <c r="A22" s="11" t="s">
        <v>5</v>
      </c>
      <c r="B22" s="1">
        <v>150</v>
      </c>
      <c r="C22" s="2">
        <v>0</v>
      </c>
      <c r="D22" s="2">
        <v>0</v>
      </c>
      <c r="E22" s="2"/>
      <c r="F22" s="2">
        <f t="shared" ref="F22" si="8">B22*C22</f>
        <v>0</v>
      </c>
      <c r="G22" s="3">
        <f t="shared" ref="G22" si="9">B22*D22</f>
        <v>0</v>
      </c>
      <c r="H22" s="2">
        <f t="shared" ref="H22" si="10">G22+F22</f>
        <v>0</v>
      </c>
    </row>
    <row r="23" spans="1:8" x14ac:dyDescent="0.2">
      <c r="A23" s="30" t="s">
        <v>23</v>
      </c>
      <c r="B23" s="24"/>
      <c r="C23" s="32"/>
      <c r="D23" s="25"/>
      <c r="E23" s="33"/>
      <c r="F23" s="25"/>
      <c r="G23" s="26"/>
      <c r="H23" s="25"/>
    </row>
    <row r="24" spans="1:8" x14ac:dyDescent="0.2">
      <c r="A24" s="27" t="s">
        <v>4</v>
      </c>
      <c r="B24" s="1">
        <v>150</v>
      </c>
      <c r="C24" s="10">
        <v>0</v>
      </c>
      <c r="D24" s="2">
        <f t="shared" ref="D24" si="11">ROUND(C24*0.25,2)</f>
        <v>0</v>
      </c>
      <c r="E24" s="31">
        <f t="shared" ref="E24" si="12">C24+D24</f>
        <v>0</v>
      </c>
      <c r="F24" s="2">
        <f t="shared" ref="F24" si="13">ROUND(B24*C24,2)</f>
        <v>0</v>
      </c>
      <c r="G24" s="3">
        <f t="shared" ref="G24" si="14">ROUND(F24*0.25,2)</f>
        <v>0</v>
      </c>
      <c r="H24" s="2">
        <f t="shared" ref="H24" si="15">G24+F24</f>
        <v>0</v>
      </c>
    </row>
    <row r="25" spans="1:8" ht="16.5" thickBot="1" x14ac:dyDescent="0.3">
      <c r="A25" s="4" t="s">
        <v>3</v>
      </c>
      <c r="B25" s="5"/>
      <c r="C25" s="6"/>
      <c r="D25" s="6"/>
      <c r="E25" s="6"/>
      <c r="F25" s="6">
        <f>SUM(F8:F24)</f>
        <v>0</v>
      </c>
      <c r="G25" s="6">
        <f>SUM(G8:G24)</f>
        <v>0</v>
      </c>
      <c r="H25" s="6">
        <f>G25+F25</f>
        <v>0</v>
      </c>
    </row>
    <row r="26" spans="1:8" ht="13.5" thickTop="1" x14ac:dyDescent="0.2"/>
  </sheetData>
  <mergeCells count="2">
    <mergeCell ref="A5:H5"/>
    <mergeCell ref="A19:H19"/>
  </mergeCells>
  <phoneticPr fontId="1" type="noConversion"/>
  <pageMargins left="0.75" right="0.75" top="1" bottom="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Marijana</cp:lastModifiedBy>
  <cp:lastPrinted>2011-01-31T12:57:27Z</cp:lastPrinted>
  <dcterms:created xsi:type="dcterms:W3CDTF">2010-03-18T13:19:15Z</dcterms:created>
  <dcterms:modified xsi:type="dcterms:W3CDTF">2023-12-11T07:30:02Z</dcterms:modified>
</cp:coreProperties>
</file>