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9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<sst xmlns="http://schemas.openxmlformats.org/spreadsheetml/2006/main" count="72" uniqueCount="56">
  <si>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Stavka</t>
  </si>
  <si>
    <t>Jedinica mjere</t>
  </si>
  <si>
    <t>Količina</t>
  </si>
  <si>
    <t>PDV</t>
  </si>
  <si>
    <t>UKUPNO S PDV-om</t>
  </si>
  <si>
    <t>Ukupno bez PDV-a</t>
  </si>
  <si>
    <t>kom</t>
  </si>
  <si>
    <t>Cijena (EUR)</t>
  </si>
  <si>
    <t>Pečat i potpis:__________________________</t>
  </si>
  <si>
    <t>Mjesto i datum:__________________________</t>
  </si>
  <si>
    <t xml:space="preserve">Specifikacija nabave </t>
  </si>
  <si>
    <t>TROŠKOVNIK - dogradnja sustava grijanja na postojećoj instalaciji u sportskoj dvorani Lopar</t>
  </si>
  <si>
    <t>Vanjska jedinica dizalice topline zrak-voda, snaga hlađenje / grijanje: 10,00/11,20 kW</t>
  </si>
  <si>
    <t>Unutarnja jedinica</t>
  </si>
  <si>
    <t>Osjetnik temperature za spremnik PTV (5m)</t>
  </si>
  <si>
    <t>Dobava i ugradnja instalacije za dizalicu topline, uključuje kabel međuveze4x1,5, bakreni cjevovod 3/8" i 5/8"</t>
  </si>
  <si>
    <t>Ugradnja dizalice topline</t>
  </si>
  <si>
    <t>MIK hidraulična skretnica HW60</t>
  </si>
  <si>
    <t>MIK nosač L-HV 100-150</t>
  </si>
  <si>
    <t>puštanje u pogon dizalice topline do 25KW, ispitivanje i kontrola, ovjera jamstva</t>
  </si>
  <si>
    <t>1.1</t>
  </si>
  <si>
    <t>1.2</t>
  </si>
  <si>
    <t>1.3</t>
  </si>
  <si>
    <t>1.4</t>
  </si>
  <si>
    <t>1.5</t>
  </si>
  <si>
    <t>1.6</t>
  </si>
  <si>
    <t>1.7</t>
  </si>
  <si>
    <t>1.8</t>
  </si>
  <si>
    <t>DIZALICA TOPLINE</t>
  </si>
  <si>
    <t>1.</t>
  </si>
  <si>
    <t>CIJEVNI RAZVOD</t>
  </si>
  <si>
    <t>2.1</t>
  </si>
  <si>
    <t>2.2</t>
  </si>
  <si>
    <t>2.3</t>
  </si>
  <si>
    <t>2.4</t>
  </si>
  <si>
    <t>2.5</t>
  </si>
  <si>
    <t>Dobava i ugradnja bakrene instalacije 35x13 komplet u termoizolaciji od 13mm</t>
  </si>
  <si>
    <t>Dobava i ugradnja bakrene instalacije 28x13 komplet u termoizolaciji od 13mm</t>
  </si>
  <si>
    <t>Dobava i ugradnja kuglastih ventila 1" komplet sa spojnim i brtvenim materijalom</t>
  </si>
  <si>
    <t>ITAP ventil nepovratni 3/4" opruga (art 103)</t>
  </si>
  <si>
    <t xml:space="preserve">kom </t>
  </si>
  <si>
    <t>Dobava i ugradnja PPR cijevi FI32 komplet u termoizolaciji od 13mm</t>
  </si>
  <si>
    <t>2.</t>
  </si>
  <si>
    <t>3.</t>
  </si>
  <si>
    <t>POTROŠNA TOPLA VODA</t>
  </si>
  <si>
    <t>3.1</t>
  </si>
  <si>
    <t>3.2</t>
  </si>
  <si>
    <t>3.3</t>
  </si>
  <si>
    <t>Bojler 300 litara sa povećanom spiralom za dizalice topline</t>
  </si>
  <si>
    <t xml:space="preserve">Ekspanziona posuda sanitarna </t>
  </si>
  <si>
    <t>Troputni miješajući ventil 1"</t>
  </si>
  <si>
    <t>UKUPNO</t>
  </si>
  <si>
    <t>3.4</t>
  </si>
  <si>
    <t>3.5</t>
  </si>
  <si>
    <t>Preklopni motorni pogon 5NM</t>
  </si>
  <si>
    <t>Ugradnja spremnika potrošne tople vode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</si>
</sst>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[$€-1]"/>
    <numFmt numFmtId="167" formatCode="#,##0.00\ [$€-1];[Red]#,##0.00\ [$€-1]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167" fontId="41" fillId="0" borderId="10" xfId="0" applyNumberFormat="1" applyFont="1" applyBorder="1" applyAlignment="1">
      <alignment horizontal="center" vertical="center"/>
    </xf>
    <xf numFmtId="16" fontId="42" fillId="0" borderId="11" xfId="0" applyNumberFormat="1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2" fillId="0" borderId="11" xfId="0" applyFont="1" applyBorder="1" applyAlignment="1">
      <alignment horizontal="righ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B20" sqref="B20:I20"/>
    </sheetView>
  </sheetViews>
  <sheetFormatPr defaultColWidth="9.140625" defaultRowHeight="15"/>
  <cols>
    <col min="1" max="1" width="6.8515625" style="0" customWidth="1"/>
    <col min="2" max="2" width="69.8515625" style="0" customWidth="1"/>
    <col min="3" max="4" width="9.140625" style="0" hidden="1" customWidth="1"/>
    <col min="5" max="5" width="2.421875" style="0" hidden="1" customWidth="1"/>
    <col min="6" max="6" width="9.140625" style="0" customWidth="1"/>
    <col min="7" max="7" width="8.8515625" style="0" customWidth="1"/>
    <col min="8" max="8" width="11.140625" style="0" customWidth="1"/>
    <col min="9" max="9" width="14.57421875" style="0" customWidth="1"/>
  </cols>
  <sheetData>
    <row r="1" ht="15.75">
      <c r="A1" s="2"/>
    </row>
    <row r="2" spans="1:9" ht="15">
      <c r="A2" s="20" t="s">
        <v>11</v>
      </c>
      <c r="B2" s="20"/>
      <c r="C2" s="20"/>
      <c r="D2" s="20"/>
      <c r="E2" s="20"/>
      <c r="F2" s="20"/>
      <c r="G2" s="20"/>
      <c r="H2" s="20"/>
      <c r="I2" s="20"/>
    </row>
    <row r="3" spans="1:9" ht="15">
      <c r="A3" s="21"/>
      <c r="B3" s="21"/>
      <c r="C3" s="21"/>
      <c r="D3" s="21"/>
      <c r="E3" s="21"/>
      <c r="F3" s="21"/>
      <c r="G3" s="21"/>
      <c r="H3" s="21"/>
      <c r="I3" s="21"/>
    </row>
    <row r="4" spans="1:9" ht="35.25" customHeight="1">
      <c r="A4" s="3" t="s">
        <v>0</v>
      </c>
      <c r="B4" s="22" t="s">
        <v>10</v>
      </c>
      <c r="C4" s="23"/>
      <c r="D4" s="23"/>
      <c r="E4" s="24"/>
      <c r="F4" s="4" t="s">
        <v>1</v>
      </c>
      <c r="G4" s="5" t="s">
        <v>2</v>
      </c>
      <c r="H4" s="4" t="s">
        <v>7</v>
      </c>
      <c r="I4" s="4" t="s">
        <v>5</v>
      </c>
    </row>
    <row r="5" spans="1:9" ht="26.25" customHeight="1">
      <c r="A5" s="13" t="s">
        <v>29</v>
      </c>
      <c r="B5" s="32" t="s">
        <v>28</v>
      </c>
      <c r="C5" s="33"/>
      <c r="D5" s="33"/>
      <c r="E5" s="33"/>
      <c r="F5" s="33"/>
      <c r="G5" s="33"/>
      <c r="H5" s="33"/>
      <c r="I5" s="34"/>
    </row>
    <row r="6" spans="1:9" ht="24" customHeight="1">
      <c r="A6" s="12" t="s">
        <v>20</v>
      </c>
      <c r="B6" s="25" t="s">
        <v>12</v>
      </c>
      <c r="C6" s="26"/>
      <c r="D6" s="26"/>
      <c r="E6" s="27"/>
      <c r="F6" s="5" t="s">
        <v>6</v>
      </c>
      <c r="G6" s="5">
        <v>1</v>
      </c>
      <c r="H6" s="15">
        <v>0</v>
      </c>
      <c r="I6" s="15">
        <f aca="true" t="shared" si="0" ref="I6:I24">PRODUCT(G6:H6)</f>
        <v>0</v>
      </c>
    </row>
    <row r="7" spans="1:9" ht="19.5" customHeight="1">
      <c r="A7" s="12" t="s">
        <v>21</v>
      </c>
      <c r="B7" s="25" t="s">
        <v>13</v>
      </c>
      <c r="C7" s="26"/>
      <c r="D7" s="26"/>
      <c r="E7" s="27"/>
      <c r="F7" s="5" t="s">
        <v>6</v>
      </c>
      <c r="G7" s="5">
        <v>1</v>
      </c>
      <c r="H7" s="15">
        <v>0</v>
      </c>
      <c r="I7" s="15">
        <f t="shared" si="0"/>
        <v>0</v>
      </c>
    </row>
    <row r="8" spans="1:9" ht="17.25" customHeight="1">
      <c r="A8" s="12" t="s">
        <v>22</v>
      </c>
      <c r="B8" s="25" t="s">
        <v>14</v>
      </c>
      <c r="C8" s="26"/>
      <c r="D8" s="26"/>
      <c r="E8" s="27"/>
      <c r="F8" s="5" t="s">
        <v>6</v>
      </c>
      <c r="G8" s="5">
        <v>1</v>
      </c>
      <c r="H8" s="15">
        <v>0</v>
      </c>
      <c r="I8" s="15">
        <f t="shared" si="0"/>
        <v>0</v>
      </c>
    </row>
    <row r="9" spans="1:9" ht="30" customHeight="1">
      <c r="A9" s="12" t="s">
        <v>23</v>
      </c>
      <c r="B9" s="25" t="s">
        <v>15</v>
      </c>
      <c r="C9" s="26"/>
      <c r="D9" s="26"/>
      <c r="E9" s="27"/>
      <c r="F9" s="5" t="s">
        <v>6</v>
      </c>
      <c r="G9" s="5">
        <v>15</v>
      </c>
      <c r="H9" s="15">
        <v>0</v>
      </c>
      <c r="I9" s="15">
        <f t="shared" si="0"/>
        <v>0</v>
      </c>
    </row>
    <row r="10" spans="1:9" ht="22.5" customHeight="1">
      <c r="A10" s="12" t="s">
        <v>24</v>
      </c>
      <c r="B10" s="25" t="s">
        <v>16</v>
      </c>
      <c r="C10" s="26"/>
      <c r="D10" s="26"/>
      <c r="E10" s="27"/>
      <c r="F10" s="5" t="s">
        <v>6</v>
      </c>
      <c r="G10" s="5">
        <v>1</v>
      </c>
      <c r="H10" s="15">
        <v>0</v>
      </c>
      <c r="I10" s="15">
        <f t="shared" si="0"/>
        <v>0</v>
      </c>
    </row>
    <row r="11" spans="1:9" ht="18" customHeight="1">
      <c r="A11" s="12" t="s">
        <v>25</v>
      </c>
      <c r="B11" s="25" t="s">
        <v>17</v>
      </c>
      <c r="C11" s="26"/>
      <c r="D11" s="26"/>
      <c r="E11" s="27"/>
      <c r="F11" s="5" t="s">
        <v>6</v>
      </c>
      <c r="G11" s="5">
        <v>1</v>
      </c>
      <c r="H11" s="15">
        <v>0</v>
      </c>
      <c r="I11" s="15">
        <f t="shared" si="0"/>
        <v>0</v>
      </c>
    </row>
    <row r="12" spans="1:9" ht="18.75" customHeight="1">
      <c r="A12" s="12" t="s">
        <v>26</v>
      </c>
      <c r="B12" s="25" t="s">
        <v>18</v>
      </c>
      <c r="C12" s="26"/>
      <c r="D12" s="26"/>
      <c r="E12" s="27"/>
      <c r="F12" s="5" t="s">
        <v>6</v>
      </c>
      <c r="G12" s="5">
        <v>1</v>
      </c>
      <c r="H12" s="15">
        <v>0</v>
      </c>
      <c r="I12" s="15">
        <f t="shared" si="0"/>
        <v>0</v>
      </c>
    </row>
    <row r="13" spans="1:9" ht="21" customHeight="1">
      <c r="A13" s="12" t="s">
        <v>27</v>
      </c>
      <c r="B13" s="25" t="s">
        <v>19</v>
      </c>
      <c r="C13" s="26"/>
      <c r="D13" s="26"/>
      <c r="E13" s="27"/>
      <c r="F13" s="5" t="s">
        <v>6</v>
      </c>
      <c r="G13" s="5">
        <v>1</v>
      </c>
      <c r="H13" s="15">
        <v>0</v>
      </c>
      <c r="I13" s="15">
        <f t="shared" si="0"/>
        <v>0</v>
      </c>
    </row>
    <row r="14" spans="1:9" ht="18.75" customHeight="1">
      <c r="A14" s="13" t="s">
        <v>42</v>
      </c>
      <c r="B14" s="28" t="s">
        <v>30</v>
      </c>
      <c r="C14" s="29"/>
      <c r="D14" s="29"/>
      <c r="E14" s="29"/>
      <c r="F14" s="29"/>
      <c r="G14" s="29"/>
      <c r="H14" s="29"/>
      <c r="I14" s="30"/>
    </row>
    <row r="15" spans="1:9" ht="23.25" customHeight="1">
      <c r="A15" s="12" t="s">
        <v>31</v>
      </c>
      <c r="B15" s="31" t="s">
        <v>36</v>
      </c>
      <c r="C15" s="26"/>
      <c r="D15" s="26"/>
      <c r="E15" s="27"/>
      <c r="F15" s="5" t="s">
        <v>6</v>
      </c>
      <c r="G15" s="5">
        <v>12</v>
      </c>
      <c r="H15" s="15">
        <v>0</v>
      </c>
      <c r="I15" s="15">
        <f t="shared" si="0"/>
        <v>0</v>
      </c>
    </row>
    <row r="16" spans="1:9" ht="20.25" customHeight="1">
      <c r="A16" s="12" t="s">
        <v>32</v>
      </c>
      <c r="B16" s="11" t="s">
        <v>37</v>
      </c>
      <c r="C16" s="9"/>
      <c r="D16" s="9"/>
      <c r="E16" s="10"/>
      <c r="F16" s="5" t="s">
        <v>6</v>
      </c>
      <c r="G16" s="5">
        <v>20</v>
      </c>
      <c r="H16" s="15">
        <v>0</v>
      </c>
      <c r="I16" s="15">
        <f t="shared" si="0"/>
        <v>0</v>
      </c>
    </row>
    <row r="17" spans="1:9" ht="19.5" customHeight="1">
      <c r="A17" s="12" t="s">
        <v>33</v>
      </c>
      <c r="B17" s="11" t="s">
        <v>38</v>
      </c>
      <c r="C17" s="9"/>
      <c r="D17" s="9"/>
      <c r="E17" s="10"/>
      <c r="F17" s="5" t="s">
        <v>6</v>
      </c>
      <c r="G17" s="5">
        <v>12</v>
      </c>
      <c r="H17" s="15">
        <v>0</v>
      </c>
      <c r="I17" s="15">
        <f t="shared" si="0"/>
        <v>0</v>
      </c>
    </row>
    <row r="18" spans="1:9" ht="22.5" customHeight="1">
      <c r="A18" s="12" t="s">
        <v>34</v>
      </c>
      <c r="B18" s="11" t="s">
        <v>39</v>
      </c>
      <c r="C18" s="9"/>
      <c r="D18" s="9"/>
      <c r="E18" s="10"/>
      <c r="F18" s="5" t="s">
        <v>40</v>
      </c>
      <c r="G18" s="5">
        <v>1</v>
      </c>
      <c r="H18" s="15">
        <v>0</v>
      </c>
      <c r="I18" s="15">
        <f t="shared" si="0"/>
        <v>0</v>
      </c>
    </row>
    <row r="19" spans="1:9" ht="20.25" customHeight="1">
      <c r="A19" s="12" t="s">
        <v>35</v>
      </c>
      <c r="B19" s="11" t="s">
        <v>41</v>
      </c>
      <c r="C19" s="9"/>
      <c r="D19" s="9"/>
      <c r="E19" s="10"/>
      <c r="F19" s="5" t="s">
        <v>6</v>
      </c>
      <c r="G19" s="5">
        <v>12</v>
      </c>
      <c r="H19" s="15">
        <v>0</v>
      </c>
      <c r="I19" s="15">
        <f t="shared" si="0"/>
        <v>0</v>
      </c>
    </row>
    <row r="20" spans="1:9" ht="18" customHeight="1">
      <c r="A20" s="14" t="s">
        <v>43</v>
      </c>
      <c r="B20" s="28" t="s">
        <v>44</v>
      </c>
      <c r="C20" s="29"/>
      <c r="D20" s="29"/>
      <c r="E20" s="29"/>
      <c r="F20" s="29"/>
      <c r="G20" s="29"/>
      <c r="H20" s="29"/>
      <c r="I20" s="30"/>
    </row>
    <row r="21" spans="1:9" ht="19.5" customHeight="1">
      <c r="A21" s="12" t="s">
        <v>45</v>
      </c>
      <c r="B21" s="8" t="s">
        <v>48</v>
      </c>
      <c r="C21" s="9"/>
      <c r="D21" s="9"/>
      <c r="E21" s="10"/>
      <c r="F21" s="5" t="s">
        <v>6</v>
      </c>
      <c r="G21" s="5">
        <v>1</v>
      </c>
      <c r="H21" s="15">
        <v>0</v>
      </c>
      <c r="I21" s="15">
        <f t="shared" si="0"/>
        <v>0</v>
      </c>
    </row>
    <row r="22" spans="1:9" ht="21.75" customHeight="1">
      <c r="A22" s="12" t="s">
        <v>46</v>
      </c>
      <c r="B22" s="8" t="s">
        <v>49</v>
      </c>
      <c r="C22" s="9"/>
      <c r="D22" s="9"/>
      <c r="E22" s="10"/>
      <c r="F22" s="5" t="s">
        <v>6</v>
      </c>
      <c r="G22" s="5">
        <v>1</v>
      </c>
      <c r="H22" s="15">
        <v>0</v>
      </c>
      <c r="I22" s="15">
        <f t="shared" si="0"/>
        <v>0</v>
      </c>
    </row>
    <row r="23" spans="1:9" ht="21.75" customHeight="1">
      <c r="A23" s="12" t="s">
        <v>47</v>
      </c>
      <c r="B23" s="25" t="s">
        <v>50</v>
      </c>
      <c r="C23" s="26"/>
      <c r="D23" s="26"/>
      <c r="E23" s="27"/>
      <c r="F23" s="5" t="s">
        <v>6</v>
      </c>
      <c r="G23" s="5">
        <v>1</v>
      </c>
      <c r="H23" s="15">
        <v>0</v>
      </c>
      <c r="I23" s="15">
        <f t="shared" si="0"/>
        <v>0</v>
      </c>
    </row>
    <row r="24" spans="1:9" ht="21.75" customHeight="1">
      <c r="A24" s="12" t="s">
        <v>52</v>
      </c>
      <c r="B24" s="8" t="s">
        <v>54</v>
      </c>
      <c r="C24" s="9"/>
      <c r="D24" s="9"/>
      <c r="E24" s="10"/>
      <c r="F24" s="5" t="s">
        <v>6</v>
      </c>
      <c r="G24" s="5">
        <v>1</v>
      </c>
      <c r="H24" s="15">
        <v>0</v>
      </c>
      <c r="I24" s="15">
        <f t="shared" si="0"/>
        <v>0</v>
      </c>
    </row>
    <row r="25" spans="1:9" ht="22.5" customHeight="1">
      <c r="A25" s="12" t="s">
        <v>53</v>
      </c>
      <c r="B25" s="25" t="s">
        <v>55</v>
      </c>
      <c r="C25" s="26"/>
      <c r="D25" s="26"/>
      <c r="E25" s="27"/>
      <c r="F25" s="5" t="s">
        <v>6</v>
      </c>
      <c r="G25" s="5">
        <v>1</v>
      </c>
      <c r="H25" s="15">
        <v>0</v>
      </c>
      <c r="I25" s="15">
        <f>PRODUCT(G25:H25)</f>
        <v>0</v>
      </c>
    </row>
    <row r="26" spans="1:9" ht="15">
      <c r="A26" s="16" t="s">
        <v>51</v>
      </c>
      <c r="B26" s="17"/>
      <c r="C26" s="17"/>
      <c r="D26" s="17"/>
      <c r="E26" s="17"/>
      <c r="F26" s="17"/>
      <c r="G26" s="17"/>
      <c r="H26" s="18"/>
      <c r="I26" s="6">
        <f>SUM(I6:I25)</f>
        <v>0</v>
      </c>
    </row>
    <row r="27" spans="1:9" ht="15">
      <c r="A27" s="19" t="s">
        <v>3</v>
      </c>
      <c r="B27" s="17"/>
      <c r="C27" s="17"/>
      <c r="D27" s="17"/>
      <c r="E27" s="17"/>
      <c r="F27" s="17"/>
      <c r="G27" s="17"/>
      <c r="H27" s="18"/>
      <c r="I27" s="7">
        <f>PRODUCT(I26*0.25)</f>
        <v>0</v>
      </c>
    </row>
    <row r="28" spans="1:9" ht="15">
      <c r="A28" s="19" t="s">
        <v>4</v>
      </c>
      <c r="B28" s="17"/>
      <c r="C28" s="17"/>
      <c r="D28" s="17"/>
      <c r="E28" s="17"/>
      <c r="F28" s="17"/>
      <c r="G28" s="17"/>
      <c r="H28" s="18"/>
      <c r="I28" s="6">
        <f>SUM(I26:I27)</f>
        <v>0</v>
      </c>
    </row>
    <row r="31" spans="2:6" ht="15">
      <c r="B31" t="s">
        <v>9</v>
      </c>
      <c r="F31" t="s">
        <v>8</v>
      </c>
    </row>
    <row r="34" ht="15">
      <c r="E34" s="1"/>
    </row>
  </sheetData>
  <sheetProtection/>
  <mergeCells count="20">
    <mergeCell ref="B5:I5"/>
    <mergeCell ref="B14:I14"/>
    <mergeCell ref="B20:I20"/>
    <mergeCell ref="B25:E25"/>
    <mergeCell ref="B9:E9"/>
    <mergeCell ref="B10:E10"/>
    <mergeCell ref="B11:E11"/>
    <mergeCell ref="B12:E12"/>
    <mergeCell ref="B15:E15"/>
    <mergeCell ref="B13:E13"/>
    <mergeCell ref="A26:H26"/>
    <mergeCell ref="A27:H27"/>
    <mergeCell ref="A2:I2"/>
    <mergeCell ref="A3:I3"/>
    <mergeCell ref="B4:E4"/>
    <mergeCell ref="A28:H28"/>
    <mergeCell ref="B6:E6"/>
    <mergeCell ref="B7:E7"/>
    <mergeCell ref="B8:E8"/>
    <mergeCell ref="B23:E2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Marijana</cp:lastModifiedBy>
  <cp:lastPrinted>2023-10-20T10:56:38Z</cp:lastPrinted>
  <dcterms:created xsi:type="dcterms:W3CDTF">2019-02-26T11:44:01Z</dcterms:created>
  <dcterms:modified xsi:type="dcterms:W3CDTF">2023-10-20T12:38:57Z</dcterms:modified>
  <cp:category/>
  <cp:version/>
  <cp:contentType/>
  <cp:contentStatus/>
</cp:coreProperties>
</file>