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<sst xmlns="http://schemas.openxmlformats.org/spreadsheetml/2006/main" count="25" uniqueCount="23">
  <si>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R. br.</t>
  </si>
  <si>
    <t>OPISNA STAVKA</t>
  </si>
  <si>
    <t>Jed. mj.</t>
  </si>
  <si>
    <t>Količina</t>
  </si>
  <si>
    <t>Jed. cijena</t>
  </si>
  <si>
    <t>Ukupno</t>
  </si>
  <si>
    <t>Dobava LED svjetiljki za uličnu rasvjetu sa minimalnim ili boljim karakteristikama od slijedećih:</t>
  </si>
  <si>
    <t>1.</t>
  </si>
  <si>
    <t>kom</t>
  </si>
  <si>
    <t>ZAJEDNIČI OPIS SVJETILJKI</t>
  </si>
  <si>
    <t>E.1.</t>
  </si>
  <si>
    <t>ELEKTRO MATERIJAL - SVJETILJKE</t>
  </si>
  <si>
    <r>
      <t xml:space="preserve">Snaga 25W
Minimalni izlazni svjetlosni tok iz svjetiljke 3170 lm
Minimalna efikasnost svjetiljke 115 lm/W
Kaljeno staklo 5 mm
Idex reprodukcija boja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70
</t>
    </r>
  </si>
  <si>
    <t>2.</t>
  </si>
  <si>
    <t>3.</t>
  </si>
  <si>
    <r>
      <t xml:space="preserve">Snaga 35W
Minimalni izlazni svjetlosni tok iz svjetiljke 4465 lm
Minimalna efikasnost svjetiljke 127 lm/W
Kaljeno staklo 5 mm
Idex reprodukcija boja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70
</t>
    </r>
  </si>
  <si>
    <r>
      <t xml:space="preserve">Snaga 75W
Minimalni izlazni svjetlosni tok iz svjetiljke 9346 lm
Minimalna efikasnost svjetiljke 122 lm/W
Kaljeno staklo 5 mm
Idex reprodukcija boja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70
</t>
    </r>
  </si>
  <si>
    <t xml:space="preserve">Kućište od tlačno lijevanog aluminija otporno na koroziju. Priložiti dokaz antikorozivnosti materijala kućišta. IP66, IK09 zaštita svjetiljke, klasa izolacije I. Sustav raspršivanja svjetlosti pojedinačnim optičkim visokopropusnim lećama i dodijeljenim LED diodama radi zadržavanja jednolikosti rasvjetljenosti površine pri režimu rada pojedinačnih LED dioda. Izmjenjivi sustav leća i dioda u postojećem kućištu svjetiljke.Temperatura svjetlosti: 3000K. Ponuditelj treba dostaviti izjavu od proizvođača LED diodi/ploče o dostupnosti rezervnih diijelova ove vrste u slijedećih 5 godina za ovu ponudu. Pokrov optičkog dijela svjetiljke od kaljenog stakla sa mogućnošću izmjene pokrova na svjetiljci. Napajanje treba biti jednog od svjetskih proizvođača: Philips, Osram, ili po svim parametrima navedenih na napajanju dokazano jednakovrijedno. Ponuditelj treba dobaviti izjavu od proizvođača napajanja o dostupnosti rezervnih diijelova napajanja ove vrste u slijedećih 7 godina za ovu ponudu. </t>
  </si>
  <si>
    <t xml:space="preserve">Asimetrična raspodjela svjetlosti. Regulabilna predspojna naprava LED svjetiljke sa samostalnom automatskom višestupanjskom programibilnom regulacijom svjetlosnog toka minimalne uštede 50%, mogućnost podešavanja 5 nivoa osvijetljenosti i broja perioda tijekom jednog ciklusa. Iindeks uzvrata boje minimalno 70
životni vijek minimalno 100000 sati pri L80B10
radna temperatura od min. -25°C do +50°C
Napon: 230 VAC +- 10%
Ugrađena prenaponska zaštita svjetiljke 10 kV
Ugrađena temperaturna zaštita napajanja svjetiljke od pregrijavanja i pregaranja. 
Ugrađen sustav CLO, konstantan svjetlosni tok tijekom životnog vijeka svjetiljke. 
Inox stezaljke, opruge,  vijci na svjetiljki i vijci pričvršćenja svjetiljke na stup. 
Maksimalna masa svjetiljke 6.3 kg
Svjetiljka isporučena sa spojnim kabelom od min. 8m 
Garancija minimalno 5 godina
</t>
  </si>
  <si>
    <t>Dostaviti certifikat proizvođača rasvjete ISO 9001. i ISO 14001 Dostaviti CE Izjavu o sukladnosti za nuđene svjetiljke. Boja svjetiljke siva Montaža na vrh stupa promjera 60 mm Pokretni kut vrha svjetiljke 0˚/±5˚/±10˚/±15˚</t>
  </si>
  <si>
    <t xml:space="preserve">Ukupno </t>
  </si>
  <si>
    <t>Iznos PDV-a</t>
  </si>
  <si>
    <t>Ukupno s PDV-om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</si>
</sst>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RO_Swiss-Normal"/>
      <family val="0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49" fontId="6" fillId="0" borderId="10" xfId="56" applyNumberFormat="1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3" fillId="0" borderId="11" xfId="56" applyNumberFormat="1" applyFont="1" applyBorder="1" applyAlignment="1">
      <alignment horizontal="center" vertical="top"/>
      <protection/>
    </xf>
    <xf numFmtId="0" fontId="3" fillId="0" borderId="12" xfId="56" applyFont="1" applyBorder="1" applyAlignment="1">
      <alignment horizontal="center" vertical="top" wrapText="1"/>
      <protection/>
    </xf>
    <xf numFmtId="0" fontId="3" fillId="0" borderId="12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49" fontId="6" fillId="33" borderId="11" xfId="56" applyNumberFormat="1" applyFont="1" applyFill="1" applyBorder="1" applyAlignment="1">
      <alignment horizontal="center" vertical="top" wrapText="1"/>
      <protection/>
    </xf>
    <xf numFmtId="49" fontId="6" fillId="33" borderId="12" xfId="56" applyNumberFormat="1" applyFont="1" applyFill="1" applyBorder="1" applyAlignment="1">
      <alignment horizontal="left" vertical="top" wrapText="1"/>
      <protection/>
    </xf>
    <xf numFmtId="49" fontId="6" fillId="33" borderId="12" xfId="56" applyNumberFormat="1" applyFont="1" applyFill="1" applyBorder="1" applyAlignment="1">
      <alignment horizontal="center" wrapText="1"/>
      <protection/>
    </xf>
    <xf numFmtId="0" fontId="3" fillId="33" borderId="13" xfId="56" applyFont="1" applyFill="1" applyBorder="1" applyAlignment="1">
      <alignment horizontal="right" wrapText="1"/>
      <protection/>
    </xf>
    <xf numFmtId="49" fontId="3" fillId="0" borderId="14" xfId="56" applyNumberFormat="1" applyFont="1" applyBorder="1" applyAlignment="1">
      <alignment horizontal="center" vertical="top" wrapText="1"/>
      <protection/>
    </xf>
    <xf numFmtId="0" fontId="3" fillId="0" borderId="15" xfId="56" applyFont="1" applyBorder="1" applyAlignment="1">
      <alignment horizontal="center"/>
      <protection/>
    </xf>
    <xf numFmtId="49" fontId="3" fillId="0" borderId="14" xfId="56" applyNumberFormat="1" applyFont="1" applyBorder="1" applyAlignment="1">
      <alignment horizontal="center" vertical="top"/>
      <protection/>
    </xf>
    <xf numFmtId="164" fontId="3" fillId="0" borderId="16" xfId="50" applyNumberFormat="1" applyFont="1" applyFill="1" applyBorder="1" applyAlignment="1">
      <alignment horizontal="right"/>
      <protection/>
    </xf>
    <xf numFmtId="0" fontId="3" fillId="0" borderId="15" xfId="56" applyFont="1" applyBorder="1" applyAlignment="1">
      <alignment horizontal="center" wrapText="1"/>
      <protection/>
    </xf>
    <xf numFmtId="1" fontId="3" fillId="0" borderId="15" xfId="56" applyNumberFormat="1" applyFont="1" applyBorder="1" applyAlignment="1">
      <alignment horizontal="center" wrapText="1"/>
      <protection/>
    </xf>
    <xf numFmtId="49" fontId="5" fillId="0" borderId="17" xfId="56" applyNumberFormat="1" applyFont="1" applyBorder="1" applyAlignment="1">
      <alignment horizontal="center" vertical="top" wrapText="1"/>
      <protection/>
    </xf>
    <xf numFmtId="49" fontId="5" fillId="0" borderId="18" xfId="56" applyNumberFormat="1" applyFont="1" applyBorder="1" applyAlignment="1">
      <alignment horizontal="center" wrapText="1"/>
      <protection/>
    </xf>
    <xf numFmtId="49" fontId="5" fillId="0" borderId="19" xfId="56" applyNumberFormat="1" applyFont="1" applyBorder="1" applyAlignment="1">
      <alignment horizontal="center" wrapText="1"/>
      <protection/>
    </xf>
    <xf numFmtId="0" fontId="3" fillId="0" borderId="14" xfId="56" applyFont="1" applyBorder="1" applyAlignment="1">
      <alignment horizontal="center" vertical="top"/>
      <protection/>
    </xf>
    <xf numFmtId="49" fontId="3" fillId="0" borderId="15" xfId="56" applyNumberFormat="1" applyFont="1" applyFill="1" applyBorder="1" applyAlignment="1">
      <alignment horizontal="center" wrapText="1"/>
      <protection/>
    </xf>
    <xf numFmtId="0" fontId="6" fillId="0" borderId="10" xfId="56" applyFont="1" applyBorder="1" applyAlignment="1" applyProtection="1">
      <alignment horizontal="center" vertical="center"/>
      <protection locked="0"/>
    </xf>
    <xf numFmtId="0" fontId="3" fillId="0" borderId="12" xfId="56" applyFont="1" applyBorder="1" applyAlignment="1" applyProtection="1">
      <alignment horizontal="center"/>
      <protection locked="0"/>
    </xf>
    <xf numFmtId="49" fontId="6" fillId="33" borderId="12" xfId="56" applyNumberFormat="1" applyFont="1" applyFill="1" applyBorder="1" applyAlignment="1" applyProtection="1">
      <alignment horizontal="center" wrapText="1"/>
      <protection locked="0"/>
    </xf>
    <xf numFmtId="49" fontId="5" fillId="0" borderId="18" xfId="56" applyNumberFormat="1" applyFont="1" applyBorder="1" applyAlignment="1" applyProtection="1">
      <alignment horizontal="center" wrapText="1"/>
      <protection locked="0"/>
    </xf>
    <xf numFmtId="4" fontId="3" fillId="0" borderId="15" xfId="56" applyNumberFormat="1" applyFont="1" applyBorder="1" applyAlignment="1" applyProtection="1">
      <alignment horizontal="right"/>
      <protection locked="0"/>
    </xf>
    <xf numFmtId="4" fontId="3" fillId="0" borderId="15" xfId="56" applyNumberFormat="1" applyFont="1" applyFill="1" applyBorder="1" applyAlignment="1" applyProtection="1">
      <alignment horizontal="right"/>
      <protection locked="0"/>
    </xf>
    <xf numFmtId="164" fontId="3" fillId="0" borderId="15" xfId="50" applyNumberFormat="1" applyFont="1" applyFill="1" applyBorder="1" applyAlignment="1" applyProtection="1">
      <alignment horizontal="right"/>
      <protection locked="0"/>
    </xf>
    <xf numFmtId="49" fontId="7" fillId="0" borderId="17" xfId="56" applyNumberFormat="1" applyFont="1" applyBorder="1" applyAlignment="1">
      <alignment horizontal="center" vertical="top" wrapText="1"/>
      <protection/>
    </xf>
    <xf numFmtId="49" fontId="3" fillId="0" borderId="14" xfId="56" applyNumberFormat="1" applyFont="1" applyBorder="1" applyAlignment="1">
      <alignment horizontal="center" vertical="top"/>
      <protection/>
    </xf>
    <xf numFmtId="0" fontId="3" fillId="0" borderId="15" xfId="56" applyFont="1" applyBorder="1" applyAlignment="1">
      <alignment horizontal="justify" vertical="top" wrapText="1"/>
      <protection/>
    </xf>
    <xf numFmtId="0" fontId="3" fillId="0" borderId="15" xfId="56" applyFont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3" fillId="0" borderId="0" xfId="56" applyFont="1" applyBorder="1" applyAlignment="1">
      <alignment horizontal="justify" vertical="top" wrapText="1"/>
      <protection/>
    </xf>
    <xf numFmtId="0" fontId="0" fillId="0" borderId="15" xfId="0" applyBorder="1" applyAlignment="1">
      <alignment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1" xfId="51"/>
    <cellStyle name="Normal 3" xfId="52"/>
    <cellStyle name="Normal 5" xfId="53"/>
    <cellStyle name="Normal_Sheet10" xfId="54"/>
    <cellStyle name="Normalno 2" xfId="55"/>
    <cellStyle name="Normalno 3" xfId="56"/>
    <cellStyle name="Percent" xfId="57"/>
    <cellStyle name="Povezana ćelija" xfId="58"/>
    <cellStyle name="Provjera ćelije" xfId="59"/>
    <cellStyle name="Standard_LVZ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2" max="2" width="36.140625" style="0" customWidth="1"/>
    <col min="5" max="5" width="10.00390625" style="0" customWidth="1"/>
    <col min="6" max="6" width="15.421875" style="0" customWidth="1"/>
  </cols>
  <sheetData>
    <row r="1" spans="1:6" ht="15">
      <c r="A1" s="1" t="s">
        <v>0</v>
      </c>
      <c r="B1" s="3" t="s">
        <v>1</v>
      </c>
      <c r="C1" s="2" t="s">
        <v>2</v>
      </c>
      <c r="D1" s="2" t="s">
        <v>3</v>
      </c>
      <c r="E1" s="23" t="s">
        <v>4</v>
      </c>
      <c r="F1" s="2" t="s">
        <v>5</v>
      </c>
    </row>
    <row r="2" spans="1:6" ht="15">
      <c r="A2" s="4"/>
      <c r="B2" s="5"/>
      <c r="C2" s="6"/>
      <c r="D2" s="6"/>
      <c r="E2" s="24"/>
      <c r="F2" s="7"/>
    </row>
    <row r="3" spans="1:6" ht="15">
      <c r="A3" s="8" t="s">
        <v>10</v>
      </c>
      <c r="B3" s="9" t="s">
        <v>11</v>
      </c>
      <c r="C3" s="10"/>
      <c r="D3" s="10"/>
      <c r="E3" s="25"/>
      <c r="F3" s="11"/>
    </row>
    <row r="4" spans="1:6" ht="15">
      <c r="A4" s="18"/>
      <c r="B4" s="30" t="s">
        <v>9</v>
      </c>
      <c r="C4" s="19"/>
      <c r="D4" s="19"/>
      <c r="E4" s="26"/>
      <c r="F4" s="20"/>
    </row>
    <row r="5" spans="1:6" ht="38.25">
      <c r="A5" s="21"/>
      <c r="B5" s="33" t="s">
        <v>6</v>
      </c>
      <c r="C5" s="13"/>
      <c r="D5" s="13"/>
      <c r="E5" s="29"/>
      <c r="F5" s="15"/>
    </row>
    <row r="6" spans="1:6" ht="408.75" customHeight="1">
      <c r="A6" s="21"/>
      <c r="B6" s="32" t="s">
        <v>17</v>
      </c>
      <c r="C6" s="13"/>
      <c r="D6" s="13"/>
      <c r="E6" s="29"/>
      <c r="F6" s="15"/>
    </row>
    <row r="7" spans="1:6" ht="408.75" customHeight="1">
      <c r="A7" s="21"/>
      <c r="B7" s="32" t="s">
        <v>18</v>
      </c>
      <c r="C7" s="13"/>
      <c r="D7" s="13"/>
      <c r="E7" s="29"/>
      <c r="F7" s="15"/>
    </row>
    <row r="8" spans="1:6" ht="107.25" customHeight="1">
      <c r="A8" s="21"/>
      <c r="B8" s="32" t="s">
        <v>19</v>
      </c>
      <c r="C8" s="13"/>
      <c r="D8" s="13"/>
      <c r="E8" s="29"/>
      <c r="F8" s="15"/>
    </row>
    <row r="9" spans="1:6" ht="107.25" customHeight="1">
      <c r="A9" s="14" t="s">
        <v>7</v>
      </c>
      <c r="B9" s="32" t="s">
        <v>12</v>
      </c>
      <c r="C9" s="16" t="s">
        <v>8</v>
      </c>
      <c r="D9" s="17">
        <v>40</v>
      </c>
      <c r="E9" s="29"/>
      <c r="F9" s="15">
        <f>D9*E9</f>
        <v>0</v>
      </c>
    </row>
    <row r="10" spans="1:6" ht="105.75" customHeight="1">
      <c r="A10" s="14" t="s">
        <v>13</v>
      </c>
      <c r="B10" s="32" t="s">
        <v>15</v>
      </c>
      <c r="C10" s="22" t="s">
        <v>8</v>
      </c>
      <c r="D10" s="13">
        <v>6</v>
      </c>
      <c r="E10" s="28"/>
      <c r="F10" s="15">
        <f>D10*E10</f>
        <v>0</v>
      </c>
    </row>
    <row r="11" spans="1:6" ht="101.25" customHeight="1">
      <c r="A11" s="31" t="s">
        <v>14</v>
      </c>
      <c r="B11" s="32" t="s">
        <v>16</v>
      </c>
      <c r="C11" s="16" t="s">
        <v>8</v>
      </c>
      <c r="D11" s="17">
        <v>20</v>
      </c>
      <c r="E11" s="29"/>
      <c r="F11" s="15">
        <f>D11*E11</f>
        <v>0</v>
      </c>
    </row>
    <row r="12" spans="1:6" ht="15">
      <c r="A12" s="12"/>
      <c r="B12" s="32" t="s">
        <v>20</v>
      </c>
      <c r="C12" s="22"/>
      <c r="D12" s="13"/>
      <c r="E12" s="27"/>
      <c r="F12" s="15">
        <f>SUM(F9:F11)</f>
        <v>0</v>
      </c>
    </row>
    <row r="13" spans="1:6" ht="15" customHeight="1">
      <c r="A13" s="36"/>
      <c r="B13" s="32" t="s">
        <v>21</v>
      </c>
      <c r="C13" s="36"/>
      <c r="D13" s="36"/>
      <c r="E13" s="36"/>
      <c r="F13" s="36"/>
    </row>
    <row r="14" spans="1:6" ht="12" customHeight="1">
      <c r="A14" s="36"/>
      <c r="B14" s="32" t="s">
        <v>22</v>
      </c>
      <c r="C14" s="36"/>
      <c r="D14" s="36"/>
      <c r="E14" s="36"/>
      <c r="F14" s="36"/>
    </row>
    <row r="15" spans="1:6" ht="27" customHeight="1">
      <c r="A15" s="34"/>
      <c r="B15" s="35"/>
      <c r="C15" s="34"/>
      <c r="D15" s="34"/>
      <c r="E15" s="34"/>
      <c r="F15" s="34"/>
    </row>
    <row r="16" spans="1:6" ht="15">
      <c r="A16" s="34"/>
      <c r="B16" s="35"/>
      <c r="C16" s="34"/>
      <c r="D16" s="34"/>
      <c r="E16" s="34"/>
      <c r="F16" s="34"/>
    </row>
    <row r="17" spans="1:6" ht="15">
      <c r="A17" s="34"/>
      <c r="B17" s="35"/>
      <c r="C17" s="34"/>
      <c r="D17" s="34"/>
      <c r="E17" s="34"/>
      <c r="F17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Lopar1 Vrutak1</dc:creator>
  <cp:keywords/>
  <dc:description/>
  <cp:lastModifiedBy>Marijana Protulipac Tomičić</cp:lastModifiedBy>
  <dcterms:created xsi:type="dcterms:W3CDTF">2021-02-09T15:23:21Z</dcterms:created>
  <dcterms:modified xsi:type="dcterms:W3CDTF">2021-03-02T08:26:36Z</dcterms:modified>
  <cp:category/>
  <cp:version/>
  <cp:contentType/>
  <cp:contentStatus/>
</cp:coreProperties>
</file>